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Public2020\Forms\Requisition, Time Card, Conference\"/>
    </mc:Choice>
  </mc:AlternateContent>
  <xr:revisionPtr revIDLastSave="0" documentId="13_ncr:1_{D559D391-7ED0-42D9-B8D3-3F353C5A6B59}" xr6:coauthVersionLast="47" xr6:coauthVersionMax="47" xr10:uidLastSave="{00000000-0000-0000-0000-000000000000}"/>
  <workbookProtection lockStructure="1"/>
  <bookViews>
    <workbookView xWindow="38290" yWindow="-110" windowWidth="38620" windowHeight="21100" tabRatio="500" firstSheet="1" activeTab="1" xr2:uid="{00000000-000D-0000-FFFF-FFFF00000000}"/>
  </bookViews>
  <sheets>
    <sheet name="Lists" sheetId="1" state="hidden" r:id="rId1"/>
    <sheet name="Regular" sheetId="2" r:id="rId2"/>
    <sheet name="Extra Time" sheetId="3" r:id="rId3"/>
  </sheets>
  <definedNames>
    <definedName name="_xlnm.Print_Area" localSheetId="2">'Extra Time'!$A$1:$J$46</definedName>
    <definedName name="_xlnm.Print_Area" localSheetId="1">Regular!$A$1:$J$46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3" l="1"/>
  <c r="B9" i="2"/>
  <c r="H9" i="2"/>
  <c r="C42" i="2"/>
  <c r="C42" i="3"/>
  <c r="H38" i="3"/>
  <c r="B38" i="3"/>
  <c r="H37" i="3"/>
  <c r="B37" i="3"/>
  <c r="H36" i="3"/>
  <c r="B36" i="3"/>
  <c r="H35" i="3"/>
  <c r="B35" i="3"/>
  <c r="H34" i="3"/>
  <c r="B34" i="3"/>
  <c r="H33" i="3"/>
  <c r="B33" i="3"/>
  <c r="H32" i="3"/>
  <c r="B32" i="3"/>
  <c r="H31" i="3"/>
  <c r="B31" i="3"/>
  <c r="H30" i="3"/>
  <c r="B30" i="3"/>
  <c r="H29" i="3"/>
  <c r="B29" i="3"/>
  <c r="H28" i="3"/>
  <c r="B28" i="3"/>
  <c r="H27" i="3"/>
  <c r="B27" i="3"/>
  <c r="H26" i="3"/>
  <c r="B26" i="3"/>
  <c r="H25" i="3"/>
  <c r="B25" i="3"/>
  <c r="H24" i="3"/>
  <c r="B24" i="3"/>
  <c r="H23" i="3"/>
  <c r="B23" i="3"/>
  <c r="H22" i="3"/>
  <c r="B22" i="3"/>
  <c r="H21" i="3"/>
  <c r="B21" i="3"/>
  <c r="H20" i="3"/>
  <c r="B20" i="3"/>
  <c r="H19" i="3"/>
  <c r="B19" i="3"/>
  <c r="H18" i="3"/>
  <c r="B18" i="3"/>
  <c r="H17" i="3"/>
  <c r="B17" i="3"/>
  <c r="H16" i="3"/>
  <c r="B16" i="3"/>
  <c r="H15" i="3"/>
  <c r="B15" i="3"/>
  <c r="H14" i="3"/>
  <c r="B14" i="3"/>
  <c r="H13" i="3"/>
  <c r="B13" i="3"/>
  <c r="H12" i="3"/>
  <c r="B12" i="3"/>
  <c r="H11" i="3"/>
  <c r="B11" i="3"/>
  <c r="H10" i="3"/>
  <c r="B10" i="3"/>
  <c r="H9" i="3"/>
  <c r="I14" i="3" s="1"/>
  <c r="H38" i="2"/>
  <c r="B38" i="2"/>
  <c r="H37" i="2"/>
  <c r="B37" i="2"/>
  <c r="H36" i="2"/>
  <c r="B36" i="2"/>
  <c r="H35" i="2"/>
  <c r="B35" i="2"/>
  <c r="H34" i="2"/>
  <c r="B34" i="2"/>
  <c r="H33" i="2"/>
  <c r="B33" i="2"/>
  <c r="H32" i="2"/>
  <c r="B32" i="2"/>
  <c r="H31" i="2"/>
  <c r="B31" i="2"/>
  <c r="H30" i="2"/>
  <c r="B30" i="2"/>
  <c r="H29" i="2"/>
  <c r="B29" i="2"/>
  <c r="H28" i="2"/>
  <c r="B28" i="2"/>
  <c r="H27" i="2"/>
  <c r="I32" i="2" s="1"/>
  <c r="B27" i="2"/>
  <c r="H26" i="2"/>
  <c r="B26" i="2"/>
  <c r="H25" i="2"/>
  <c r="B25" i="2"/>
  <c r="H24" i="2"/>
  <c r="B24" i="2"/>
  <c r="H23" i="2"/>
  <c r="B23" i="2"/>
  <c r="H22" i="2"/>
  <c r="B22" i="2"/>
  <c r="H21" i="2"/>
  <c r="B21" i="2"/>
  <c r="H20" i="2"/>
  <c r="B20" i="2"/>
  <c r="H19" i="2"/>
  <c r="B19" i="2"/>
  <c r="H18" i="2"/>
  <c r="B18" i="2"/>
  <c r="H17" i="2"/>
  <c r="B17" i="2"/>
  <c r="H16" i="2"/>
  <c r="B16" i="2"/>
  <c r="H15" i="2"/>
  <c r="B15" i="2"/>
  <c r="H14" i="2"/>
  <c r="B14" i="2"/>
  <c r="H13" i="2"/>
  <c r="B13" i="2"/>
  <c r="H12" i="2"/>
  <c r="B12" i="2"/>
  <c r="H11" i="2"/>
  <c r="B11" i="2"/>
  <c r="H10" i="2"/>
  <c r="B10" i="2"/>
  <c r="I32" i="3" l="1"/>
  <c r="I20" i="3"/>
  <c r="I20" i="2"/>
  <c r="I26" i="3"/>
  <c r="I26" i="2"/>
  <c r="I38" i="3"/>
  <c r="I38" i="2"/>
  <c r="I14" i="2"/>
  <c r="I40" i="2"/>
  <c r="I40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<sst xmlns="http://schemas.openxmlformats.org/spreadsheetml/2006/main" count="66" uniqueCount="42">
  <si>
    <t>January</t>
  </si>
  <si>
    <t>2025</t>
  </si>
  <si>
    <t>February</t>
  </si>
  <si>
    <t>2026</t>
  </si>
  <si>
    <t>March</t>
  </si>
  <si>
    <t>2027</t>
  </si>
  <si>
    <t>April</t>
  </si>
  <si>
    <t>2028</t>
  </si>
  <si>
    <t>May</t>
  </si>
  <si>
    <t>2029</t>
  </si>
  <si>
    <t>June</t>
  </si>
  <si>
    <t>2030</t>
  </si>
  <si>
    <t>July</t>
  </si>
  <si>
    <t>2031</t>
  </si>
  <si>
    <t>August</t>
  </si>
  <si>
    <t>2032</t>
  </si>
  <si>
    <t>September</t>
  </si>
  <si>
    <t>October</t>
  </si>
  <si>
    <t>November</t>
  </si>
  <si>
    <t>December</t>
  </si>
  <si>
    <t>Employee Name:</t>
  </si>
  <si>
    <t>School Site:</t>
  </si>
  <si>
    <t>Month:</t>
  </si>
  <si>
    <t>YEAR:</t>
  </si>
  <si>
    <t>Weekday</t>
  </si>
  <si>
    <t>Morning</t>
  </si>
  <si>
    <t>Afternoon</t>
  </si>
  <si>
    <t>Total
Hours</t>
  </si>
  <si>
    <t>Total Weekly Hours</t>
  </si>
  <si>
    <t>Extra Time / Description or Explanation</t>
  </si>
  <si>
    <t>Time In</t>
  </si>
  <si>
    <t>Time Out</t>
  </si>
  <si>
    <t>Total Monthly Hours</t>
  </si>
  <si>
    <t>Employee Signature: __________________________________________</t>
  </si>
  <si>
    <t>Official Use Only</t>
  </si>
  <si>
    <t>Budget No:</t>
  </si>
  <si>
    <t>Supervisor Signature: _________________________________________</t>
  </si>
  <si>
    <t>Rate:</t>
  </si>
  <si>
    <t>Shaded cells are for entry. Dates: type or double-click for the calendar. Times: pick from the dropdown (15-minute steps).</t>
  </si>
  <si>
    <r>
      <t xml:space="preserve">Date
</t>
    </r>
    <r>
      <rPr>
        <b/>
        <sz val="7"/>
        <color rgb="FFFF0000"/>
        <rFont val="Arial"/>
        <family val="2"/>
      </rPr>
      <t>MM/DD/YYYY</t>
    </r>
  </si>
  <si>
    <r>
      <t xml:space="preserve">Valley ROP </t>
    </r>
    <r>
      <rPr>
        <b/>
        <u/>
        <sz val="24"/>
        <color theme="1"/>
        <rFont val="Arial"/>
        <family val="2"/>
      </rPr>
      <t>EXTRA Time</t>
    </r>
    <r>
      <rPr>
        <b/>
        <sz val="24"/>
        <color theme="1"/>
        <rFont val="Arial"/>
        <family val="2"/>
      </rPr>
      <t xml:space="preserve"> Card</t>
    </r>
  </si>
  <si>
    <r>
      <t xml:space="preserve">Valley ROP </t>
    </r>
    <r>
      <rPr>
        <b/>
        <u/>
        <sz val="24"/>
        <color rgb="FFFF0000"/>
        <rFont val="Arial"/>
        <family val="2"/>
      </rPr>
      <t>Regular Time</t>
    </r>
    <r>
      <rPr>
        <b/>
        <sz val="24"/>
        <color rgb="FFFF0000"/>
        <rFont val="Arial"/>
        <family val="2"/>
      </rPr>
      <t xml:space="preserve"> Card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</si>
</sst>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"/>
    <numFmt numFmtId="165" formatCode="mm/dd/yy"/>
    <numFmt numFmtId="166" formatCode="[h]:mm"/>
  </numFmts>
  <fonts count="21" x14ac:knownFonts="1">
    <font>
      <sz val="11"/>
      <color theme="1"/>
      <name val="Calibri"/>
      <family val="2"/>
      <charset val="1"/>
    </font>
    <font>
      <b/>
      <sz val="10"/>
      <name val="Arial"/>
      <charset val="1"/>
    </font>
    <font>
      <b/>
      <sz val="9"/>
      <name val="Arial"/>
      <charset val="1"/>
    </font>
    <font>
      <sz val="10"/>
      <name val="Arial"/>
      <charset val="1"/>
    </font>
    <font>
      <sz val="9"/>
      <name val="Arial"/>
      <charset val="1"/>
    </font>
    <font>
      <b/>
      <sz val="11"/>
      <name val="Arial"/>
      <charset val="1"/>
    </font>
    <font>
      <b/>
      <sz val="12"/>
      <color rgb="FF8B1A1A"/>
      <name val="Arial"/>
      <charset val="1"/>
    </font>
    <font>
      <i/>
      <sz val="8"/>
      <name val="Arial"/>
      <charset val="1"/>
    </font>
    <font>
      <b/>
      <sz val="20"/>
      <color rgb="FF8B1A1A"/>
      <name val="Arial"/>
      <family val="2"/>
    </font>
    <font>
      <sz val="16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indexed="45"/>
      <name val="Arial"/>
      <family val="2"/>
    </font>
    <font>
      <sz val="16"/>
      <color theme="3" tint="-0.249977111117893"/>
      <name val="Vivaldi"/>
      <family val="4"/>
    </font>
    <font>
      <b/>
      <sz val="9"/>
      <name val="Arial"/>
      <family val="2"/>
    </font>
    <font>
      <b/>
      <sz val="7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4"/>
      <color rgb="FFFF0000"/>
      <name val="Arial"/>
      <family val="2"/>
    </font>
    <font>
      <b/>
      <u/>
      <sz val="24"/>
      <color rgb="FFFF0000"/>
      <name val="Arial"/>
      <family val="2"/>
    </font>
    <font>
      <b/>
      <sz val="24"/>
      <color theme="1"/>
      <name val="Arial"/>
      <family val="2"/>
    </font>
    <font>
      <b/>
      <u/>
      <sz val="2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9E6"/>
        <bgColor rgb="FFEFEFEF"/>
      </patternFill>
    </fill>
    <fill>
      <patternFill patternType="solid">
        <fgColor rgb="FFF1E6E6"/>
        <bgColor rgb="FFEFEFEF"/>
      </patternFill>
    </fill>
    <fill>
      <patternFill patternType="solid">
        <fgColor theme="8" tint="0.59996337778862885"/>
        <bgColor theme="8" tint="0.79995117038483843"/>
      </patternFill>
    </fill>
    <fill>
      <patternFill patternType="solid">
        <fgColor theme="6" tint="0.59996337778862885"/>
        <bgColor theme="8" tint="0.79992065187536243"/>
      </patternFill>
    </fill>
  </fills>
  <borders count="5">
    <border>
      <left/>
      <right/>
      <top/>
      <bottom/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medium">
        <color rgb="FF5A1414"/>
      </bottom>
      <diagonal/>
    </border>
    <border>
      <left style="medium">
        <color rgb="FF5A1414"/>
      </left>
      <right style="medium">
        <color rgb="FF5A1414"/>
      </right>
      <top style="medium">
        <color rgb="FF5A1414"/>
      </top>
      <bottom style="medium">
        <color rgb="FF5A1414"/>
      </bottom>
      <diagonal/>
    </border>
    <border>
      <left style="thin">
        <color rgb="FF9A9A9A"/>
      </left>
      <right/>
      <top style="thin">
        <color rgb="FF9A9A9A"/>
      </top>
      <bottom style="thin">
        <color rgb="FF9A9A9A"/>
      </bottom>
      <diagonal/>
    </border>
  </borders>
  <cellStyleXfs count="1">
    <xf numFmtId="0" fontId="0" fillId="0" borderId="0"/>
  </cellStyleXfs>
  <cellXfs count="48">
    <xf numFmtId="0" fontId="0" fillId="0" borderId="0" xfId="0"/>
    <xf numFmtId="18" fontId="0" fillId="0" borderId="0" xfId="0" applyNumberFormat="1"/>
    <xf numFmtId="0" fontId="0" fillId="0" borderId="0" xfId="0" applyFont="1"/>
    <xf numFmtId="165" fontId="3" fillId="4" borderId="1" xfId="0" applyNumberFormat="1" applyFont="1" applyFill="1" applyBorder="1" applyProtection="1">
      <protection locked="0"/>
    </xf>
    <xf numFmtId="18" fontId="3" fillId="4" borderId="1" xfId="0" applyNumberFormat="1" applyFont="1" applyFill="1" applyBorder="1" applyAlignment="1" applyProtection="1">
      <alignment horizontal="center"/>
      <protection locked="0"/>
    </xf>
    <xf numFmtId="165" fontId="3" fillId="4" borderId="2" xfId="0" applyNumberFormat="1" applyFont="1" applyFill="1" applyBorder="1" applyProtection="1">
      <protection locked="0"/>
    </xf>
    <xf numFmtId="18" fontId="3" fillId="4" borderId="2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165" fontId="3" fillId="5" borderId="1" xfId="0" applyNumberFormat="1" applyFont="1" applyFill="1" applyBorder="1" applyProtection="1">
      <protection locked="0"/>
    </xf>
    <xf numFmtId="18" fontId="3" fillId="5" borderId="1" xfId="0" applyNumberFormat="1" applyFont="1" applyFill="1" applyBorder="1" applyAlignment="1" applyProtection="1">
      <alignment horizontal="center"/>
      <protection locked="0"/>
    </xf>
    <xf numFmtId="165" fontId="3" fillId="5" borderId="2" xfId="0" applyNumberFormat="1" applyFont="1" applyFill="1" applyBorder="1" applyProtection="1">
      <protection locked="0"/>
    </xf>
    <xf numFmtId="18" fontId="3" fillId="5" borderId="2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4" fillId="5" borderId="2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</xf>
    <xf numFmtId="0" fontId="8" fillId="0" borderId="0" xfId="0" applyFont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2" fillId="3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 applyProtection="1"/>
    <xf numFmtId="166" fontId="1" fillId="0" borderId="1" xfId="0" applyNumberFormat="1" applyFont="1" applyBorder="1" applyAlignment="1" applyProtection="1">
      <alignment horizontal="center"/>
    </xf>
    <xf numFmtId="0" fontId="0" fillId="0" borderId="1" xfId="0" applyBorder="1" applyProtection="1"/>
    <xf numFmtId="164" fontId="3" fillId="0" borderId="2" xfId="0" applyNumberFormat="1" applyFont="1" applyBorder="1" applyProtection="1"/>
    <xf numFmtId="166" fontId="1" fillId="0" borderId="2" xfId="0" applyNumberFormat="1" applyFont="1" applyBorder="1" applyAlignment="1" applyProtection="1">
      <alignment horizontal="center"/>
    </xf>
    <xf numFmtId="0" fontId="5" fillId="0" borderId="0" xfId="0" applyFont="1" applyProtection="1"/>
    <xf numFmtId="166" fontId="6" fillId="0" borderId="3" xfId="0" applyNumberFormat="1" applyFont="1" applyBorder="1" applyAlignment="1" applyProtection="1">
      <alignment horizontal="center"/>
    </xf>
    <xf numFmtId="0" fontId="3" fillId="0" borderId="0" xfId="0" applyFont="1" applyProtection="1"/>
    <xf numFmtId="0" fontId="12" fillId="0" borderId="0" xfId="0" applyNumberFormat="1" applyFont="1" applyProtection="1"/>
    <xf numFmtId="0" fontId="12" fillId="0" borderId="0" xfId="0" applyFont="1" applyProtection="1"/>
    <xf numFmtId="0" fontId="2" fillId="0" borderId="1" xfId="0" applyFont="1" applyBorder="1" applyProtection="1"/>
    <xf numFmtId="0" fontId="7" fillId="0" borderId="0" xfId="0" applyFont="1" applyProtection="1"/>
    <xf numFmtId="165" fontId="15" fillId="5" borderId="1" xfId="0" applyNumberFormat="1" applyFont="1" applyFill="1" applyBorder="1" applyProtection="1">
      <protection locked="0"/>
    </xf>
    <xf numFmtId="0" fontId="16" fillId="5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/>
    <xf numFmtId="0" fontId="17" fillId="0" borderId="0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/>
    </xf>
    <xf numFmtId="0" fontId="3" fillId="0" borderId="0" xfId="0" applyFont="1" applyBorder="1" applyProtection="1"/>
    <xf numFmtId="0" fontId="13" fillId="3" borderId="1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Protection="1">
      <protection locked="0"/>
    </xf>
    <xf numFmtId="0" fontId="10" fillId="4" borderId="0" xfId="0" applyFont="1" applyFill="1" applyBorder="1" applyProtection="1">
      <protection locked="0"/>
    </xf>
    <xf numFmtId="0" fontId="10" fillId="4" borderId="0" xfId="0" applyFont="1" applyFill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center" vertical="center"/>
    </xf>
    <xf numFmtId="0" fontId="9" fillId="5" borderId="0" xfId="0" applyFont="1" applyFill="1" applyBorder="1" applyProtection="1">
      <protection locked="0"/>
    </xf>
    <xf numFmtId="0" fontId="11" fillId="5" borderId="0" xfId="0" applyFont="1" applyFill="1" applyBorder="1" applyProtection="1">
      <protection locked="0"/>
    </xf>
    <xf numFmtId="0" fontId="11" fillId="5" borderId="0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2">
    <dxf>
      <fill>
        <patternFill>
          <bgColor rgb="FFEFEFEF"/>
        </patternFill>
      </fill>
    </dxf>
    <dxf>
      <fill>
        <patternFill>
          <bgColor rgb="FFEFEFEF"/>
        </patternFill>
      </fill>
    </dxf>
  </dxfs>
  <tableStyles count="0" defaultTableStyle="TableStyleMedium2" defaultPivotStyle="PivotStyleLight16"/>
  <colors>
    <indexedColors>
      <rgbColor rgb="FF000000"/>
      <rgbColor rgb="FFFFF9E6"/>
      <rgbColor rgb="FFFF0000"/>
      <rgbColor rgb="FF00FF00"/>
      <rgbColor rgb="FF0000FF"/>
      <rgbColor rgb="FFFFFF00"/>
      <rgbColor rgb="FFFF00FF"/>
      <rgbColor rgb="FF00FFFF"/>
      <rgbColor rgb="FF5A1414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F1E6E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A9A9A"/>
      <rgbColor rgb="FF003366"/>
      <rgbColor rgb="FF339966"/>
      <rgbColor rgb="FF003300"/>
      <rgbColor rgb="FF333300"/>
      <rgbColor rgb="FF8B1A1A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zoomScaleNormal="100" workbookViewId="0"/>
  </sheetViews>
  <sheetFormatPr defaultColWidth="8.6328125" defaultRowHeight="14.5" x14ac:dyDescent="0.35"/>
  <sheetData>
    <row r="1" spans="1:3" x14ac:dyDescent="0.35">
      <c r="A1" s="1">
        <v>0.25</v>
      </c>
      <c r="B1" s="2" t="s">
        <v>0</v>
      </c>
      <c r="C1" s="2" t="s">
        <v>1</v>
      </c>
    </row>
    <row r="2" spans="1:3" x14ac:dyDescent="0.35">
      <c r="A2" s="1">
        <v>0.26041666666666702</v>
      </c>
      <c r="B2" s="2" t="s">
        <v>2</v>
      </c>
      <c r="C2" s="2" t="s">
        <v>3</v>
      </c>
    </row>
    <row r="3" spans="1:3" x14ac:dyDescent="0.35">
      <c r="A3" s="1">
        <v>0.27083333333333298</v>
      </c>
      <c r="B3" s="2" t="s">
        <v>4</v>
      </c>
      <c r="C3" s="2" t="s">
        <v>5</v>
      </c>
    </row>
    <row r="4" spans="1:3" x14ac:dyDescent="0.35">
      <c r="A4" s="1">
        <v>0.28125</v>
      </c>
      <c r="B4" s="2" t="s">
        <v>6</v>
      </c>
      <c r="C4" s="2" t="s">
        <v>7</v>
      </c>
    </row>
    <row r="5" spans="1:3" x14ac:dyDescent="0.35">
      <c r="A5" s="1">
        <v>0.29166666666666702</v>
      </c>
      <c r="B5" s="2" t="s">
        <v>8</v>
      </c>
      <c r="C5" s="2" t="s">
        <v>9</v>
      </c>
    </row>
    <row r="6" spans="1:3" x14ac:dyDescent="0.35">
      <c r="A6" s="1">
        <v>0.30208333333333298</v>
      </c>
      <c r="B6" s="2" t="s">
        <v>10</v>
      </c>
      <c r="C6" s="2" t="s">
        <v>11</v>
      </c>
    </row>
    <row r="7" spans="1:3" x14ac:dyDescent="0.35">
      <c r="A7" s="1">
        <v>0.3125</v>
      </c>
      <c r="B7" s="2" t="s">
        <v>12</v>
      </c>
      <c r="C7" s="2" t="s">
        <v>13</v>
      </c>
    </row>
    <row r="8" spans="1:3" x14ac:dyDescent="0.35">
      <c r="A8" s="1">
        <v>0.32291666666666702</v>
      </c>
      <c r="B8" s="2" t="s">
        <v>14</v>
      </c>
      <c r="C8" s="2" t="s">
        <v>15</v>
      </c>
    </row>
    <row r="9" spans="1:3" x14ac:dyDescent="0.35">
      <c r="A9" s="1">
        <v>0.33333333333333298</v>
      </c>
      <c r="B9" s="2" t="s">
        <v>16</v>
      </c>
    </row>
    <row r="10" spans="1:3" x14ac:dyDescent="0.35">
      <c r="A10" s="1">
        <v>0.34375</v>
      </c>
      <c r="B10" s="2" t="s">
        <v>17</v>
      </c>
    </row>
    <row r="11" spans="1:3" x14ac:dyDescent="0.35">
      <c r="A11" s="1">
        <v>0.35416666666666702</v>
      </c>
      <c r="B11" s="2" t="s">
        <v>18</v>
      </c>
    </row>
    <row r="12" spans="1:3" x14ac:dyDescent="0.35">
      <c r="A12" s="1">
        <v>0.36458333333333298</v>
      </c>
      <c r="B12" s="2" t="s">
        <v>19</v>
      </c>
    </row>
    <row r="13" spans="1:3" x14ac:dyDescent="0.35">
      <c r="A13" s="1">
        <v>0.375</v>
      </c>
    </row>
    <row r="14" spans="1:3" x14ac:dyDescent="0.35">
      <c r="A14" s="1">
        <v>0.38541666666666702</v>
      </c>
    </row>
    <row r="15" spans="1:3" x14ac:dyDescent="0.35">
      <c r="A15" s="1">
        <v>0.39583333333333298</v>
      </c>
    </row>
    <row r="16" spans="1:3" x14ac:dyDescent="0.35">
      <c r="A16" s="1">
        <v>0.40625</v>
      </c>
    </row>
    <row r="17" spans="1:1" x14ac:dyDescent="0.35">
      <c r="A17" s="1">
        <v>0.41666666666666702</v>
      </c>
    </row>
    <row r="18" spans="1:1" x14ac:dyDescent="0.35">
      <c r="A18" s="1">
        <v>0.42708333333333298</v>
      </c>
    </row>
    <row r="19" spans="1:1" x14ac:dyDescent="0.35">
      <c r="A19" s="1">
        <v>0.4375</v>
      </c>
    </row>
    <row r="20" spans="1:1" x14ac:dyDescent="0.35">
      <c r="A20" s="1">
        <v>0.44791666666666702</v>
      </c>
    </row>
    <row r="21" spans="1:1" x14ac:dyDescent="0.35">
      <c r="A21" s="1">
        <v>0.45833333333333298</v>
      </c>
    </row>
    <row r="22" spans="1:1" x14ac:dyDescent="0.35">
      <c r="A22" s="1">
        <v>0.46875</v>
      </c>
    </row>
    <row r="23" spans="1:1" x14ac:dyDescent="0.35">
      <c r="A23" s="1">
        <v>0.47916666666666702</v>
      </c>
    </row>
    <row r="24" spans="1:1" x14ac:dyDescent="0.35">
      <c r="A24" s="1">
        <v>0.48958333333333298</v>
      </c>
    </row>
    <row r="25" spans="1:1" x14ac:dyDescent="0.35">
      <c r="A25" s="1">
        <v>0.5</v>
      </c>
    </row>
    <row r="26" spans="1:1" x14ac:dyDescent="0.35">
      <c r="A26" s="1">
        <v>0.51041666666666696</v>
      </c>
    </row>
    <row r="27" spans="1:1" x14ac:dyDescent="0.35">
      <c r="A27" s="1">
        <v>0.52083333333333304</v>
      </c>
    </row>
    <row r="28" spans="1:1" x14ac:dyDescent="0.35">
      <c r="A28" s="1">
        <v>0.53125</v>
      </c>
    </row>
    <row r="29" spans="1:1" x14ac:dyDescent="0.35">
      <c r="A29" s="1">
        <v>0.54166666666666696</v>
      </c>
    </row>
    <row r="30" spans="1:1" x14ac:dyDescent="0.35">
      <c r="A30" s="1">
        <v>0.55208333333333304</v>
      </c>
    </row>
    <row r="31" spans="1:1" x14ac:dyDescent="0.35">
      <c r="A31" s="1">
        <v>0.5625</v>
      </c>
    </row>
    <row r="32" spans="1:1" x14ac:dyDescent="0.35">
      <c r="A32" s="1">
        <v>0.57291666666666696</v>
      </c>
    </row>
    <row r="33" spans="1:1" x14ac:dyDescent="0.35">
      <c r="A33" s="1">
        <v>0.58333333333333304</v>
      </c>
    </row>
    <row r="34" spans="1:1" x14ac:dyDescent="0.35">
      <c r="A34" s="1">
        <v>0.59375</v>
      </c>
    </row>
    <row r="35" spans="1:1" x14ac:dyDescent="0.35">
      <c r="A35" s="1">
        <v>0.60416666666666696</v>
      </c>
    </row>
    <row r="36" spans="1:1" x14ac:dyDescent="0.35">
      <c r="A36" s="1">
        <v>0.61458333333333304</v>
      </c>
    </row>
    <row r="37" spans="1:1" x14ac:dyDescent="0.35">
      <c r="A37" s="1">
        <v>0.625</v>
      </c>
    </row>
    <row r="38" spans="1:1" x14ac:dyDescent="0.35">
      <c r="A38" s="1">
        <v>0.63541666666666696</v>
      </c>
    </row>
    <row r="39" spans="1:1" x14ac:dyDescent="0.35">
      <c r="A39" s="1">
        <v>0.64583333333333304</v>
      </c>
    </row>
    <row r="40" spans="1:1" x14ac:dyDescent="0.35">
      <c r="A40" s="1">
        <v>0.65625</v>
      </c>
    </row>
    <row r="41" spans="1:1" x14ac:dyDescent="0.35">
      <c r="A41" s="1">
        <v>0.66666666666666696</v>
      </c>
    </row>
    <row r="42" spans="1:1" x14ac:dyDescent="0.35">
      <c r="A42" s="1">
        <v>0.67708333333333304</v>
      </c>
    </row>
    <row r="43" spans="1:1" x14ac:dyDescent="0.35">
      <c r="A43" s="1">
        <v>0.6875</v>
      </c>
    </row>
    <row r="44" spans="1:1" x14ac:dyDescent="0.35">
      <c r="A44" s="1">
        <v>0.69791666666666696</v>
      </c>
    </row>
    <row r="45" spans="1:1" x14ac:dyDescent="0.35">
      <c r="A45" s="1">
        <v>0.70833333333333304</v>
      </c>
    </row>
    <row r="46" spans="1:1" x14ac:dyDescent="0.35">
      <c r="A46" s="1">
        <v>0.71875</v>
      </c>
    </row>
    <row r="47" spans="1:1" x14ac:dyDescent="0.35">
      <c r="A47" s="1">
        <v>0.72916666666666696</v>
      </c>
    </row>
    <row r="48" spans="1:1" x14ac:dyDescent="0.35">
      <c r="A48" s="1">
        <v>0.73958333333333304</v>
      </c>
    </row>
    <row r="49" spans="1:1" x14ac:dyDescent="0.35">
      <c r="A49" s="1">
        <v>0.75</v>
      </c>
    </row>
    <row r="50" spans="1:1" x14ac:dyDescent="0.35">
      <c r="A50" s="1">
        <v>0.76041666666666696</v>
      </c>
    </row>
    <row r="51" spans="1:1" x14ac:dyDescent="0.35">
      <c r="A51" s="1">
        <v>0.77083333333333304</v>
      </c>
    </row>
    <row r="52" spans="1:1" x14ac:dyDescent="0.35">
      <c r="A52" s="1">
        <v>0.78125</v>
      </c>
    </row>
    <row r="53" spans="1:1" x14ac:dyDescent="0.35">
      <c r="A53" s="1">
        <v>0.79166666666666696</v>
      </c>
    </row>
    <row r="54" spans="1:1" x14ac:dyDescent="0.35">
      <c r="A54" s="1">
        <v>0.80208333333333304</v>
      </c>
    </row>
    <row r="55" spans="1:1" x14ac:dyDescent="0.35">
      <c r="A55" s="1">
        <v>0.8125</v>
      </c>
    </row>
    <row r="56" spans="1:1" x14ac:dyDescent="0.35">
      <c r="A56" s="1">
        <v>0.82291666666666696</v>
      </c>
    </row>
    <row r="57" spans="1:1" x14ac:dyDescent="0.35">
      <c r="A57" s="1">
        <v>0.83333333333333304</v>
      </c>
    </row>
    <row r="58" spans="1:1" x14ac:dyDescent="0.35">
      <c r="A58" s="1">
        <v>0.84375</v>
      </c>
    </row>
    <row r="59" spans="1:1" x14ac:dyDescent="0.35">
      <c r="A59" s="1">
        <v>0.85416666666666696</v>
      </c>
    </row>
    <row r="60" spans="1:1" x14ac:dyDescent="0.35">
      <c r="A60" s="1">
        <v>0.86458333333333304</v>
      </c>
    </row>
    <row r="61" spans="1:1" x14ac:dyDescent="0.35">
      <c r="A61" s="1">
        <v>0.875</v>
      </c>
    </row>
    <row r="62" spans="1:1" x14ac:dyDescent="0.35">
      <c r="A62" s="1">
        <v>0.88541666666666696</v>
      </c>
    </row>
    <row r="63" spans="1:1" x14ac:dyDescent="0.35">
      <c r="A63" s="1">
        <v>0.89583333333333304</v>
      </c>
    </row>
    <row r="64" spans="1:1" x14ac:dyDescent="0.35">
      <c r="A64" s="1">
        <v>0.90625</v>
      </c>
    </row>
    <row r="65" spans="1:1" x14ac:dyDescent="0.35">
      <c r="A65" s="1">
        <v>0.91666666666666696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6"/>
  <sheetViews>
    <sheetView showGridLines="0" tabSelected="1" zoomScale="115" zoomScaleNormal="115" zoomScaleSheetLayoutView="100" workbookViewId="0">
      <selection activeCell="K5" sqref="K5"/>
    </sheetView>
  </sheetViews>
  <sheetFormatPr defaultColWidth="8.6328125" defaultRowHeight="14.5" x14ac:dyDescent="0.35"/>
  <cols>
    <col min="1" max="1" width="1.26953125" style="17" customWidth="1"/>
    <col min="2" max="2" width="14.7265625" style="17" customWidth="1"/>
    <col min="3" max="3" width="10.6328125" style="17" customWidth="1"/>
    <col min="4" max="4" width="9.36328125" style="17" customWidth="1"/>
    <col min="5" max="5" width="9.08984375" style="17" customWidth="1"/>
    <col min="6" max="6" width="9.26953125" style="17" customWidth="1"/>
    <col min="7" max="7" width="9.1796875" style="17" customWidth="1"/>
    <col min="8" max="9" width="9.54296875" style="17" customWidth="1"/>
    <col min="10" max="10" width="22" style="17" customWidth="1"/>
    <col min="11" max="16384" width="8.6328125" style="17"/>
  </cols>
  <sheetData>
    <row r="1" spans="2:10" ht="35" customHeight="1" x14ac:dyDescent="0.5">
      <c r="B1" s="15" t="e" vm="1">
        <v>#VALUE!</v>
      </c>
      <c r="C1" s="36" t="s">
        <v>41</v>
      </c>
      <c r="D1" s="36"/>
      <c r="E1" s="36"/>
      <c r="F1" s="36"/>
      <c r="G1" s="36"/>
      <c r="H1" s="36"/>
      <c r="I1" s="36"/>
      <c r="J1" s="16"/>
    </row>
    <row r="2" spans="2:10" ht="24.5" customHeight="1" x14ac:dyDescent="0.4">
      <c r="B2" s="18" t="s">
        <v>20</v>
      </c>
      <c r="C2" s="41"/>
      <c r="D2" s="41"/>
      <c r="E2" s="41"/>
      <c r="F2" s="41"/>
      <c r="G2" s="41"/>
      <c r="H2" s="41"/>
      <c r="I2" s="41"/>
      <c r="J2" s="41"/>
    </row>
    <row r="4" spans="2:10" ht="22" customHeight="1" x14ac:dyDescent="0.4">
      <c r="B4" s="18" t="s">
        <v>21</v>
      </c>
      <c r="C4" s="42"/>
      <c r="D4" s="42"/>
      <c r="E4" s="42"/>
      <c r="F4" s="42"/>
      <c r="G4" s="42"/>
      <c r="H4" s="42"/>
      <c r="I4" s="42"/>
      <c r="J4" s="42"/>
    </row>
    <row r="5" spans="2:10" ht="18" x14ac:dyDescent="0.4">
      <c r="B5" s="18" t="s">
        <v>22</v>
      </c>
      <c r="C5" s="42"/>
      <c r="D5" s="42"/>
      <c r="E5" s="19" t="s">
        <v>23</v>
      </c>
      <c r="F5" s="43"/>
      <c r="G5" s="43"/>
    </row>
    <row r="7" spans="2:10" ht="15" customHeight="1" x14ac:dyDescent="0.35">
      <c r="B7" s="37" t="s">
        <v>24</v>
      </c>
      <c r="C7" s="40" t="s">
        <v>39</v>
      </c>
      <c r="D7" s="37" t="s">
        <v>25</v>
      </c>
      <c r="E7" s="37"/>
      <c r="F7" s="37" t="s">
        <v>26</v>
      </c>
      <c r="G7" s="37"/>
      <c r="H7" s="37" t="s">
        <v>27</v>
      </c>
      <c r="I7" s="37" t="s">
        <v>28</v>
      </c>
      <c r="J7" s="37" t="s">
        <v>29</v>
      </c>
    </row>
    <row r="8" spans="2:10" ht="20" customHeight="1" x14ac:dyDescent="0.35">
      <c r="B8" s="37"/>
      <c r="C8" s="37"/>
      <c r="D8" s="20" t="s">
        <v>30</v>
      </c>
      <c r="E8" s="20" t="s">
        <v>31</v>
      </c>
      <c r="F8" s="20" t="s">
        <v>30</v>
      </c>
      <c r="G8" s="20" t="s">
        <v>31</v>
      </c>
      <c r="H8" s="37"/>
      <c r="I8" s="37"/>
      <c r="J8" s="37"/>
    </row>
    <row r="9" spans="2:10" ht="18" customHeight="1" x14ac:dyDescent="0.35">
      <c r="B9" s="21" t="str">
        <f>IF($C9="","",$C9)</f>
        <v/>
      </c>
      <c r="C9" s="3"/>
      <c r="D9" s="4"/>
      <c r="E9" s="4"/>
      <c r="F9" s="4"/>
      <c r="G9" s="4"/>
      <c r="H9" s="22" t="str">
        <f>IF(COUNT(D9:G9)=0,"",IF(AND(D9&lt;&gt;"",E9&lt;&gt;""),MAX(E9-D9,0),0)+IF(AND(F9&lt;&gt;"",G9&lt;&gt;""),MAX(G9-F9,0),0))</f>
        <v/>
      </c>
      <c r="I9" s="23"/>
      <c r="J9" s="7"/>
    </row>
    <row r="10" spans="2:10" ht="18" customHeight="1" x14ac:dyDescent="0.35">
      <c r="B10" s="21" t="str">
        <f t="shared" ref="B10:B38" si="0">IF($C10="","",$C10)</f>
        <v/>
      </c>
      <c r="C10" s="3"/>
      <c r="D10" s="4"/>
      <c r="E10" s="4"/>
      <c r="F10" s="4"/>
      <c r="G10" s="4"/>
      <c r="H10" s="22" t="str">
        <f t="shared" ref="H10:H38" si="1">IF(COUNT(D10:G10)=0,"",IF(AND(D10&lt;&gt;"",E10&lt;&gt;""),MAX(E10-D10,0),0)+IF(AND(F10&lt;&gt;"",G10&lt;&gt;""),MAX(G10-F10,0),0))</f>
        <v/>
      </c>
      <c r="I10" s="23"/>
      <c r="J10" s="7"/>
    </row>
    <row r="11" spans="2:10" ht="18" customHeight="1" x14ac:dyDescent="0.35">
      <c r="B11" s="21" t="str">
        <f t="shared" si="0"/>
        <v/>
      </c>
      <c r="C11" s="3"/>
      <c r="D11" s="4"/>
      <c r="E11" s="4"/>
      <c r="F11" s="4"/>
      <c r="G11" s="4"/>
      <c r="H11" s="22" t="str">
        <f t="shared" si="1"/>
        <v/>
      </c>
      <c r="I11" s="23"/>
      <c r="J11" s="7"/>
    </row>
    <row r="12" spans="2:10" ht="18" customHeight="1" x14ac:dyDescent="0.35">
      <c r="B12" s="21" t="str">
        <f t="shared" si="0"/>
        <v/>
      </c>
      <c r="C12" s="3"/>
      <c r="D12" s="4"/>
      <c r="E12" s="4"/>
      <c r="F12" s="4"/>
      <c r="G12" s="4"/>
      <c r="H12" s="22" t="str">
        <f t="shared" si="1"/>
        <v/>
      </c>
      <c r="I12" s="23"/>
      <c r="J12" s="7"/>
    </row>
    <row r="13" spans="2:10" ht="18" customHeight="1" x14ac:dyDescent="0.35">
      <c r="B13" s="21" t="str">
        <f t="shared" si="0"/>
        <v/>
      </c>
      <c r="C13" s="3"/>
      <c r="D13" s="4"/>
      <c r="E13" s="4"/>
      <c r="F13" s="4"/>
      <c r="G13" s="4"/>
      <c r="H13" s="22" t="str">
        <f t="shared" si="1"/>
        <v/>
      </c>
      <c r="I13" s="23"/>
      <c r="J13" s="7"/>
    </row>
    <row r="14" spans="2:10" ht="18" customHeight="1" x14ac:dyDescent="0.35">
      <c r="B14" s="24" t="str">
        <f t="shared" si="0"/>
        <v/>
      </c>
      <c r="C14" s="5"/>
      <c r="D14" s="6"/>
      <c r="E14" s="6"/>
      <c r="F14" s="6"/>
      <c r="G14" s="6"/>
      <c r="H14" s="25" t="str">
        <f t="shared" si="1"/>
        <v/>
      </c>
      <c r="I14" s="25" t="str">
        <f>IF(COUNT(H9:H14)=0,"",SUM(H9:H14))</f>
        <v/>
      </c>
      <c r="J14" s="8"/>
    </row>
    <row r="15" spans="2:10" ht="18" customHeight="1" x14ac:dyDescent="0.35">
      <c r="B15" s="21" t="str">
        <f t="shared" si="0"/>
        <v/>
      </c>
      <c r="C15" s="3"/>
      <c r="D15" s="4"/>
      <c r="E15" s="4"/>
      <c r="F15" s="4"/>
      <c r="G15" s="4"/>
      <c r="H15" s="22" t="str">
        <f t="shared" si="1"/>
        <v/>
      </c>
      <c r="I15" s="23"/>
      <c r="J15" s="7"/>
    </row>
    <row r="16" spans="2:10" ht="18" customHeight="1" x14ac:dyDescent="0.35">
      <c r="B16" s="21" t="str">
        <f t="shared" si="0"/>
        <v/>
      </c>
      <c r="C16" s="3"/>
      <c r="D16" s="4"/>
      <c r="E16" s="4"/>
      <c r="F16" s="4"/>
      <c r="G16" s="4"/>
      <c r="H16" s="22" t="str">
        <f t="shared" si="1"/>
        <v/>
      </c>
      <c r="I16" s="23"/>
      <c r="J16" s="7"/>
    </row>
    <row r="17" spans="2:10" ht="18" customHeight="1" x14ac:dyDescent="0.35">
      <c r="B17" s="21" t="str">
        <f t="shared" si="0"/>
        <v/>
      </c>
      <c r="C17" s="3"/>
      <c r="D17" s="4"/>
      <c r="E17" s="4"/>
      <c r="F17" s="4"/>
      <c r="G17" s="4"/>
      <c r="H17" s="22" t="str">
        <f t="shared" si="1"/>
        <v/>
      </c>
      <c r="I17" s="23"/>
      <c r="J17" s="7"/>
    </row>
    <row r="18" spans="2:10" ht="18" customHeight="1" x14ac:dyDescent="0.35">
      <c r="B18" s="21" t="str">
        <f t="shared" si="0"/>
        <v/>
      </c>
      <c r="C18" s="3"/>
      <c r="D18" s="4"/>
      <c r="E18" s="4"/>
      <c r="F18" s="4"/>
      <c r="G18" s="4"/>
      <c r="H18" s="22" t="str">
        <f t="shared" si="1"/>
        <v/>
      </c>
      <c r="I18" s="23"/>
      <c r="J18" s="7"/>
    </row>
    <row r="19" spans="2:10" ht="18" customHeight="1" x14ac:dyDescent="0.35">
      <c r="B19" s="21" t="str">
        <f t="shared" si="0"/>
        <v/>
      </c>
      <c r="C19" s="3"/>
      <c r="D19" s="4"/>
      <c r="E19" s="4"/>
      <c r="F19" s="4"/>
      <c r="G19" s="4"/>
      <c r="H19" s="22" t="str">
        <f t="shared" si="1"/>
        <v/>
      </c>
      <c r="I19" s="23"/>
      <c r="J19" s="7"/>
    </row>
    <row r="20" spans="2:10" ht="18" customHeight="1" x14ac:dyDescent="0.35">
      <c r="B20" s="24" t="str">
        <f t="shared" si="0"/>
        <v/>
      </c>
      <c r="C20" s="5"/>
      <c r="D20" s="6"/>
      <c r="E20" s="6"/>
      <c r="F20" s="6"/>
      <c r="G20" s="6"/>
      <c r="H20" s="25" t="str">
        <f t="shared" si="1"/>
        <v/>
      </c>
      <c r="I20" s="25" t="str">
        <f>IF(COUNT(H15:H20)=0,"",SUM(H15:H20))</f>
        <v/>
      </c>
      <c r="J20" s="8"/>
    </row>
    <row r="21" spans="2:10" ht="18" customHeight="1" x14ac:dyDescent="0.35">
      <c r="B21" s="21" t="str">
        <f t="shared" si="0"/>
        <v/>
      </c>
      <c r="C21" s="3"/>
      <c r="D21" s="4"/>
      <c r="E21" s="4"/>
      <c r="F21" s="4"/>
      <c r="G21" s="4"/>
      <c r="H21" s="22" t="str">
        <f t="shared" si="1"/>
        <v/>
      </c>
      <c r="I21" s="23"/>
      <c r="J21" s="7"/>
    </row>
    <row r="22" spans="2:10" ht="18" customHeight="1" x14ac:dyDescent="0.35">
      <c r="B22" s="21" t="str">
        <f t="shared" si="0"/>
        <v/>
      </c>
      <c r="C22" s="3"/>
      <c r="D22" s="4"/>
      <c r="E22" s="4"/>
      <c r="F22" s="4"/>
      <c r="G22" s="4"/>
      <c r="H22" s="22" t="str">
        <f t="shared" si="1"/>
        <v/>
      </c>
      <c r="I22" s="23"/>
      <c r="J22" s="7"/>
    </row>
    <row r="23" spans="2:10" ht="18" customHeight="1" x14ac:dyDescent="0.35">
      <c r="B23" s="21" t="str">
        <f t="shared" si="0"/>
        <v/>
      </c>
      <c r="C23" s="3"/>
      <c r="D23" s="4"/>
      <c r="E23" s="4"/>
      <c r="F23" s="4"/>
      <c r="G23" s="4"/>
      <c r="H23" s="22" t="str">
        <f t="shared" si="1"/>
        <v/>
      </c>
      <c r="I23" s="23"/>
      <c r="J23" s="7"/>
    </row>
    <row r="24" spans="2:10" ht="18" customHeight="1" x14ac:dyDescent="0.35">
      <c r="B24" s="21" t="str">
        <f t="shared" si="0"/>
        <v/>
      </c>
      <c r="C24" s="3"/>
      <c r="D24" s="4"/>
      <c r="E24" s="4"/>
      <c r="F24" s="4"/>
      <c r="G24" s="4"/>
      <c r="H24" s="22" t="str">
        <f t="shared" si="1"/>
        <v/>
      </c>
      <c r="I24" s="23"/>
      <c r="J24" s="7"/>
    </row>
    <row r="25" spans="2:10" ht="18" customHeight="1" x14ac:dyDescent="0.35">
      <c r="B25" s="21" t="str">
        <f t="shared" si="0"/>
        <v/>
      </c>
      <c r="C25" s="3"/>
      <c r="D25" s="4"/>
      <c r="E25" s="4"/>
      <c r="F25" s="4"/>
      <c r="G25" s="4"/>
      <c r="H25" s="22" t="str">
        <f t="shared" si="1"/>
        <v/>
      </c>
      <c r="I25" s="23"/>
      <c r="J25" s="7"/>
    </row>
    <row r="26" spans="2:10" ht="18" customHeight="1" x14ac:dyDescent="0.35">
      <c r="B26" s="24" t="str">
        <f t="shared" si="0"/>
        <v/>
      </c>
      <c r="C26" s="5"/>
      <c r="D26" s="6"/>
      <c r="E26" s="6"/>
      <c r="F26" s="6"/>
      <c r="G26" s="6"/>
      <c r="H26" s="25" t="str">
        <f t="shared" si="1"/>
        <v/>
      </c>
      <c r="I26" s="25" t="str">
        <f>IF(COUNT(H21:H26)=0,"",SUM(H21:H26))</f>
        <v/>
      </c>
      <c r="J26" s="8"/>
    </row>
    <row r="27" spans="2:10" ht="18" customHeight="1" x14ac:dyDescent="0.35">
      <c r="B27" s="21" t="str">
        <f t="shared" si="0"/>
        <v/>
      </c>
      <c r="C27" s="3"/>
      <c r="D27" s="4"/>
      <c r="E27" s="4"/>
      <c r="F27" s="4"/>
      <c r="G27" s="4"/>
      <c r="H27" s="22" t="str">
        <f t="shared" si="1"/>
        <v/>
      </c>
      <c r="I27" s="23"/>
      <c r="J27" s="7"/>
    </row>
    <row r="28" spans="2:10" ht="18" customHeight="1" x14ac:dyDescent="0.35">
      <c r="B28" s="21" t="str">
        <f t="shared" si="0"/>
        <v/>
      </c>
      <c r="C28" s="3"/>
      <c r="D28" s="4"/>
      <c r="E28" s="4"/>
      <c r="F28" s="4"/>
      <c r="G28" s="4"/>
      <c r="H28" s="22" t="str">
        <f t="shared" si="1"/>
        <v/>
      </c>
      <c r="I28" s="23"/>
      <c r="J28" s="7"/>
    </row>
    <row r="29" spans="2:10" ht="18" customHeight="1" x14ac:dyDescent="0.35">
      <c r="B29" s="21" t="str">
        <f t="shared" si="0"/>
        <v/>
      </c>
      <c r="C29" s="3"/>
      <c r="D29" s="4"/>
      <c r="E29" s="4"/>
      <c r="F29" s="4"/>
      <c r="G29" s="4"/>
      <c r="H29" s="22" t="str">
        <f t="shared" si="1"/>
        <v/>
      </c>
      <c r="I29" s="23"/>
      <c r="J29" s="7"/>
    </row>
    <row r="30" spans="2:10" ht="18" customHeight="1" x14ac:dyDescent="0.35">
      <c r="B30" s="21" t="str">
        <f t="shared" si="0"/>
        <v/>
      </c>
      <c r="C30" s="3"/>
      <c r="D30" s="4"/>
      <c r="E30" s="4"/>
      <c r="F30" s="4"/>
      <c r="G30" s="4"/>
      <c r="H30" s="22" t="str">
        <f t="shared" si="1"/>
        <v/>
      </c>
      <c r="I30" s="23"/>
      <c r="J30" s="7"/>
    </row>
    <row r="31" spans="2:10" ht="18" customHeight="1" x14ac:dyDescent="0.35">
      <c r="B31" s="21" t="str">
        <f t="shared" si="0"/>
        <v/>
      </c>
      <c r="C31" s="3"/>
      <c r="D31" s="4"/>
      <c r="E31" s="4"/>
      <c r="F31" s="4"/>
      <c r="G31" s="4"/>
      <c r="H31" s="22" t="str">
        <f t="shared" si="1"/>
        <v/>
      </c>
      <c r="I31" s="23"/>
      <c r="J31" s="7"/>
    </row>
    <row r="32" spans="2:10" ht="18" customHeight="1" x14ac:dyDescent="0.35">
      <c r="B32" s="24" t="str">
        <f t="shared" si="0"/>
        <v/>
      </c>
      <c r="C32" s="5"/>
      <c r="D32" s="6"/>
      <c r="E32" s="6"/>
      <c r="F32" s="6"/>
      <c r="G32" s="6"/>
      <c r="H32" s="25" t="str">
        <f t="shared" si="1"/>
        <v/>
      </c>
      <c r="I32" s="25" t="str">
        <f>IF(COUNT(H27:H32)=0,"",SUM(H27:H32))</f>
        <v/>
      </c>
      <c r="J32" s="8"/>
    </row>
    <row r="33" spans="2:10" ht="18" customHeight="1" x14ac:dyDescent="0.35">
      <c r="B33" s="21" t="str">
        <f t="shared" si="0"/>
        <v/>
      </c>
      <c r="C33" s="3"/>
      <c r="D33" s="4"/>
      <c r="E33" s="4"/>
      <c r="F33" s="4"/>
      <c r="G33" s="4"/>
      <c r="H33" s="22" t="str">
        <f t="shared" si="1"/>
        <v/>
      </c>
      <c r="I33" s="23"/>
      <c r="J33" s="7"/>
    </row>
    <row r="34" spans="2:10" ht="18" customHeight="1" x14ac:dyDescent="0.35">
      <c r="B34" s="21" t="str">
        <f t="shared" si="0"/>
        <v/>
      </c>
      <c r="C34" s="3"/>
      <c r="D34" s="4"/>
      <c r="E34" s="4"/>
      <c r="F34" s="4"/>
      <c r="G34" s="4"/>
      <c r="H34" s="22" t="str">
        <f t="shared" si="1"/>
        <v/>
      </c>
      <c r="I34" s="23"/>
      <c r="J34" s="7"/>
    </row>
    <row r="35" spans="2:10" ht="18" customHeight="1" x14ac:dyDescent="0.35">
      <c r="B35" s="21" t="str">
        <f t="shared" si="0"/>
        <v/>
      </c>
      <c r="C35" s="3"/>
      <c r="D35" s="4"/>
      <c r="E35" s="4"/>
      <c r="F35" s="4"/>
      <c r="G35" s="4"/>
      <c r="H35" s="22" t="str">
        <f t="shared" si="1"/>
        <v/>
      </c>
      <c r="I35" s="23"/>
      <c r="J35" s="7"/>
    </row>
    <row r="36" spans="2:10" ht="18" customHeight="1" x14ac:dyDescent="0.35">
      <c r="B36" s="21" t="str">
        <f t="shared" si="0"/>
        <v/>
      </c>
      <c r="C36" s="3"/>
      <c r="D36" s="4"/>
      <c r="E36" s="4"/>
      <c r="F36" s="4"/>
      <c r="G36" s="4"/>
      <c r="H36" s="22" t="str">
        <f t="shared" si="1"/>
        <v/>
      </c>
      <c r="I36" s="23"/>
      <c r="J36" s="7"/>
    </row>
    <row r="37" spans="2:10" ht="18" customHeight="1" x14ac:dyDescent="0.35">
      <c r="B37" s="21" t="str">
        <f t="shared" si="0"/>
        <v/>
      </c>
      <c r="C37" s="3"/>
      <c r="D37" s="4"/>
      <c r="E37" s="4"/>
      <c r="F37" s="4"/>
      <c r="G37" s="4"/>
      <c r="H37" s="22" t="str">
        <f t="shared" si="1"/>
        <v/>
      </c>
      <c r="I37" s="23"/>
      <c r="J37" s="7"/>
    </row>
    <row r="38" spans="2:10" ht="18" customHeight="1" x14ac:dyDescent="0.35">
      <c r="B38" s="24" t="str">
        <f t="shared" si="0"/>
        <v/>
      </c>
      <c r="C38" s="5"/>
      <c r="D38" s="6"/>
      <c r="E38" s="6"/>
      <c r="F38" s="6"/>
      <c r="G38" s="6"/>
      <c r="H38" s="25" t="str">
        <f t="shared" si="1"/>
        <v/>
      </c>
      <c r="I38" s="25" t="str">
        <f>IF(COUNT(H33:H38)=0,"",SUM(H33:H38))</f>
        <v/>
      </c>
      <c r="J38" s="8"/>
    </row>
    <row r="40" spans="2:10" ht="15.5" x14ac:dyDescent="0.35">
      <c r="B40" s="26" t="s">
        <v>32</v>
      </c>
      <c r="I40" s="27" t="str">
        <f>IF(COUNT(H9:H38)=0,"",SUM(H9:H38))</f>
        <v/>
      </c>
    </row>
    <row r="41" spans="2:10" ht="6" customHeight="1" x14ac:dyDescent="0.35"/>
    <row r="42" spans="2:10" ht="21" x14ac:dyDescent="0.5">
      <c r="B42" s="28" t="s">
        <v>33</v>
      </c>
      <c r="C42" s="29">
        <f>C2</f>
        <v>0</v>
      </c>
      <c r="H42" s="38" t="s">
        <v>34</v>
      </c>
      <c r="I42" s="38"/>
      <c r="J42" s="38"/>
    </row>
    <row r="43" spans="2:10" x14ac:dyDescent="0.35">
      <c r="H43" s="31" t="s">
        <v>35</v>
      </c>
      <c r="I43" s="35"/>
      <c r="J43" s="35"/>
    </row>
    <row r="44" spans="2:10" x14ac:dyDescent="0.35">
      <c r="B44" s="39" t="s">
        <v>36</v>
      </c>
      <c r="C44" s="39"/>
      <c r="D44" s="39"/>
      <c r="E44" s="39"/>
      <c r="F44" s="39"/>
      <c r="G44" s="39"/>
    </row>
    <row r="45" spans="2:10" x14ac:dyDescent="0.35">
      <c r="H45" s="31" t="s">
        <v>37</v>
      </c>
      <c r="I45" s="35"/>
      <c r="J45" s="35"/>
    </row>
    <row r="46" spans="2:10" x14ac:dyDescent="0.35">
      <c r="B46" s="32" t="s">
        <v>38</v>
      </c>
    </row>
  </sheetData>
  <sheetProtection sheet="1"/>
  <mergeCells count="16">
    <mergeCell ref="I45:J45"/>
    <mergeCell ref="C1:I1"/>
    <mergeCell ref="I7:I8"/>
    <mergeCell ref="J7:J8"/>
    <mergeCell ref="H42:J42"/>
    <mergeCell ref="I43:J43"/>
    <mergeCell ref="B44:G44"/>
    <mergeCell ref="B7:B8"/>
    <mergeCell ref="C7:C8"/>
    <mergeCell ref="D7:E7"/>
    <mergeCell ref="F7:G7"/>
    <mergeCell ref="H7:H8"/>
    <mergeCell ref="C2:J2"/>
    <mergeCell ref="C4:J4"/>
    <mergeCell ref="C5:D5"/>
    <mergeCell ref="F5:G5"/>
  </mergeCells>
  <conditionalFormatting sqref="B9:J38">
    <cfRule type="expression" dxfId="1" priority="2">
      <formula>AND($C9&lt;&gt;"",WEEKDAY($C9,2)&gt;5)</formula>
    </cfRule>
  </conditionalFormatting>
  <pageMargins left="0.25" right="0.25" top="0.75" bottom="0.75" header="0.3" footer="0.3"/>
  <pageSetup scale="83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Lists!$A$1:$A$65</xm:f>
          </x14:formula1>
          <x14:formula2>
            <xm:f>0</xm:f>
          </x14:formula2>
          <xm:sqref>D9:G38</xm:sqref>
        </x14:dataValidation>
        <x14:dataValidation type="list" allowBlank="1" xr:uid="{00000000-0002-0000-0100-000001000000}">
          <x14:formula1>
            <xm:f>Lists!$B$1:$B$12</xm:f>
          </x14:formula1>
          <x14:formula2>
            <xm:f>0</xm:f>
          </x14:formula2>
          <xm:sqref>C5</xm:sqref>
        </x14:dataValidation>
        <x14:dataValidation type="list" allowBlank="1" xr:uid="{00000000-0002-0000-0100-000002000000}">
          <x14:formula1>
            <xm:f>Lists!$C$1:$C$8</xm:f>
          </x14:formula1>
          <x14:formula2>
            <xm:f>0</xm:f>
          </x14:formula2>
          <xm:sqref>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46"/>
  <sheetViews>
    <sheetView showGridLines="0" zoomScale="130" zoomScaleNormal="130" zoomScaleSheetLayoutView="85" zoomScalePageLayoutView="130" workbookViewId="0">
      <selection activeCell="B9" sqref="B9"/>
    </sheetView>
  </sheetViews>
  <sheetFormatPr defaultColWidth="8.6328125" defaultRowHeight="14.5" x14ac:dyDescent="0.35"/>
  <cols>
    <col min="1" max="1" width="1.26953125" style="17" customWidth="1"/>
    <col min="2" max="2" width="16.08984375" style="17" customWidth="1"/>
    <col min="3" max="3" width="10.6328125" style="17" customWidth="1"/>
    <col min="4" max="4" width="9.36328125" style="17" customWidth="1"/>
    <col min="5" max="5" width="9.08984375" style="17" customWidth="1"/>
    <col min="6" max="6" width="9.26953125" style="17" customWidth="1"/>
    <col min="7" max="7" width="9.1796875" style="17" customWidth="1"/>
    <col min="8" max="9" width="9.54296875" style="17" customWidth="1"/>
    <col min="10" max="10" width="27.08984375" style="17" customWidth="1"/>
    <col min="11" max="16384" width="8.6328125" style="17"/>
  </cols>
  <sheetData>
    <row r="1" spans="2:10" ht="35" customHeight="1" x14ac:dyDescent="0.5">
      <c r="B1" s="15" t="e" vm="1">
        <v>#VALUE!</v>
      </c>
      <c r="C1" s="44" t="s">
        <v>40</v>
      </c>
      <c r="D1" s="44"/>
      <c r="E1" s="44"/>
      <c r="F1" s="44"/>
      <c r="G1" s="44"/>
      <c r="H1" s="44"/>
      <c r="I1" s="44"/>
      <c r="J1" s="16"/>
    </row>
    <row r="2" spans="2:10" ht="20" x14ac:dyDescent="0.4">
      <c r="B2" s="18" t="s">
        <v>20</v>
      </c>
      <c r="C2" s="45"/>
      <c r="D2" s="45"/>
      <c r="E2" s="45"/>
      <c r="F2" s="45"/>
      <c r="G2" s="45"/>
      <c r="H2" s="45"/>
      <c r="I2" s="45"/>
      <c r="J2" s="45"/>
    </row>
    <row r="4" spans="2:10" ht="22" customHeight="1" x14ac:dyDescent="0.4">
      <c r="B4" s="18" t="s">
        <v>21</v>
      </c>
      <c r="C4" s="46"/>
      <c r="D4" s="46"/>
      <c r="E4" s="46"/>
      <c r="F4" s="46"/>
      <c r="G4" s="46"/>
      <c r="H4" s="46"/>
      <c r="I4" s="46"/>
      <c r="J4" s="46"/>
    </row>
    <row r="5" spans="2:10" ht="18" x14ac:dyDescent="0.4">
      <c r="B5" s="18" t="s">
        <v>22</v>
      </c>
      <c r="C5" s="46"/>
      <c r="D5" s="46"/>
      <c r="E5" s="19" t="s">
        <v>23</v>
      </c>
      <c r="F5" s="47"/>
      <c r="G5" s="47"/>
    </row>
    <row r="7" spans="2:10" ht="15" customHeight="1" x14ac:dyDescent="0.35">
      <c r="B7" s="37" t="s">
        <v>24</v>
      </c>
      <c r="C7" s="40" t="s">
        <v>39</v>
      </c>
      <c r="D7" s="37" t="s">
        <v>25</v>
      </c>
      <c r="E7" s="37"/>
      <c r="F7" s="37" t="s">
        <v>26</v>
      </c>
      <c r="G7" s="37"/>
      <c r="H7" s="37" t="s">
        <v>27</v>
      </c>
      <c r="I7" s="37" t="s">
        <v>28</v>
      </c>
      <c r="J7" s="37" t="s">
        <v>29</v>
      </c>
    </row>
    <row r="8" spans="2:10" ht="20" customHeight="1" x14ac:dyDescent="0.35">
      <c r="B8" s="37"/>
      <c r="C8" s="37"/>
      <c r="D8" s="20" t="s">
        <v>30</v>
      </c>
      <c r="E8" s="20" t="s">
        <v>31</v>
      </c>
      <c r="F8" s="20" t="s">
        <v>30</v>
      </c>
      <c r="G8" s="20" t="s">
        <v>31</v>
      </c>
      <c r="H8" s="37"/>
      <c r="I8" s="37"/>
      <c r="J8" s="37"/>
    </row>
    <row r="9" spans="2:10" ht="18" customHeight="1" x14ac:dyDescent="0.35">
      <c r="B9" s="21" t="str">
        <f>IF($C9="","",$C9)</f>
        <v/>
      </c>
      <c r="C9" s="33"/>
      <c r="D9" s="10"/>
      <c r="E9" s="10"/>
      <c r="F9" s="10"/>
      <c r="G9" s="10"/>
      <c r="H9" s="22" t="str">
        <f t="shared" ref="H9:H38" si="0">IF(COUNT(D9:G9)=0,"",IF(AND(D9&lt;&gt;"",E9&lt;&gt;""),MAX(E9-D9,0),0)+IF(AND(F9&lt;&gt;"",G9&lt;&gt;""),MAX(G9-F9,0),0))</f>
        <v/>
      </c>
      <c r="I9" s="23"/>
      <c r="J9" s="34"/>
    </row>
    <row r="10" spans="2:10" ht="18" customHeight="1" x14ac:dyDescent="0.35">
      <c r="B10" s="21" t="str">
        <f t="shared" ref="B10:B38" si="1">IF($C10="","",$C10)</f>
        <v/>
      </c>
      <c r="C10" s="9"/>
      <c r="D10" s="10"/>
      <c r="E10" s="10"/>
      <c r="F10" s="10"/>
      <c r="G10" s="10"/>
      <c r="H10" s="22" t="str">
        <f t="shared" si="0"/>
        <v/>
      </c>
      <c r="I10" s="23"/>
      <c r="J10" s="13"/>
    </row>
    <row r="11" spans="2:10" ht="18" customHeight="1" x14ac:dyDescent="0.35">
      <c r="B11" s="21" t="str">
        <f t="shared" si="1"/>
        <v/>
      </c>
      <c r="C11" s="9"/>
      <c r="D11" s="10"/>
      <c r="E11" s="10"/>
      <c r="F11" s="10"/>
      <c r="G11" s="10"/>
      <c r="H11" s="22" t="str">
        <f t="shared" si="0"/>
        <v/>
      </c>
      <c r="I11" s="23"/>
      <c r="J11" s="13"/>
    </row>
    <row r="12" spans="2:10" ht="18" customHeight="1" x14ac:dyDescent="0.35">
      <c r="B12" s="21" t="str">
        <f t="shared" si="1"/>
        <v/>
      </c>
      <c r="C12" s="9"/>
      <c r="D12" s="10"/>
      <c r="E12" s="10"/>
      <c r="F12" s="10"/>
      <c r="G12" s="10"/>
      <c r="H12" s="22" t="str">
        <f t="shared" si="0"/>
        <v/>
      </c>
      <c r="I12" s="23"/>
      <c r="J12" s="13"/>
    </row>
    <row r="13" spans="2:10" ht="18" customHeight="1" x14ac:dyDescent="0.35">
      <c r="B13" s="21" t="str">
        <f t="shared" si="1"/>
        <v/>
      </c>
      <c r="C13" s="9"/>
      <c r="D13" s="10"/>
      <c r="E13" s="10"/>
      <c r="F13" s="10"/>
      <c r="G13" s="10"/>
      <c r="H13" s="22" t="str">
        <f t="shared" si="0"/>
        <v/>
      </c>
      <c r="I13" s="23"/>
      <c r="J13" s="13"/>
    </row>
    <row r="14" spans="2:10" ht="18" customHeight="1" x14ac:dyDescent="0.35">
      <c r="B14" s="24" t="str">
        <f t="shared" si="1"/>
        <v/>
      </c>
      <c r="C14" s="11"/>
      <c r="D14" s="12"/>
      <c r="E14" s="12"/>
      <c r="F14" s="12"/>
      <c r="G14" s="12"/>
      <c r="H14" s="25" t="str">
        <f t="shared" si="0"/>
        <v/>
      </c>
      <c r="I14" s="25" t="str">
        <f>IF(COUNT(H9:H14)=0,"",SUM(H9:H14))</f>
        <v/>
      </c>
      <c r="J14" s="14"/>
    </row>
    <row r="15" spans="2:10" ht="18" customHeight="1" x14ac:dyDescent="0.35">
      <c r="B15" s="21" t="str">
        <f t="shared" si="1"/>
        <v/>
      </c>
      <c r="C15" s="9"/>
      <c r="D15" s="10"/>
      <c r="E15" s="10"/>
      <c r="F15" s="10"/>
      <c r="G15" s="10"/>
      <c r="H15" s="22" t="str">
        <f t="shared" si="0"/>
        <v/>
      </c>
      <c r="I15" s="23"/>
      <c r="J15" s="13"/>
    </row>
    <row r="16" spans="2:10" ht="18" customHeight="1" x14ac:dyDescent="0.35">
      <c r="B16" s="21" t="str">
        <f t="shared" si="1"/>
        <v/>
      </c>
      <c r="C16" s="9"/>
      <c r="D16" s="10"/>
      <c r="E16" s="10"/>
      <c r="F16" s="10"/>
      <c r="G16" s="10"/>
      <c r="H16" s="22" t="str">
        <f t="shared" si="0"/>
        <v/>
      </c>
      <c r="I16" s="23"/>
      <c r="J16" s="13"/>
    </row>
    <row r="17" spans="2:10" ht="18" customHeight="1" x14ac:dyDescent="0.35">
      <c r="B17" s="21" t="str">
        <f t="shared" si="1"/>
        <v/>
      </c>
      <c r="C17" s="9"/>
      <c r="D17" s="10"/>
      <c r="E17" s="10"/>
      <c r="F17" s="10"/>
      <c r="G17" s="10"/>
      <c r="H17" s="22" t="str">
        <f t="shared" si="0"/>
        <v/>
      </c>
      <c r="I17" s="23"/>
      <c r="J17" s="13"/>
    </row>
    <row r="18" spans="2:10" ht="18" customHeight="1" x14ac:dyDescent="0.35">
      <c r="B18" s="21" t="str">
        <f t="shared" si="1"/>
        <v/>
      </c>
      <c r="C18" s="9"/>
      <c r="D18" s="10"/>
      <c r="E18" s="10"/>
      <c r="F18" s="10"/>
      <c r="G18" s="10"/>
      <c r="H18" s="22" t="str">
        <f t="shared" si="0"/>
        <v/>
      </c>
      <c r="I18" s="23"/>
      <c r="J18" s="13"/>
    </row>
    <row r="19" spans="2:10" ht="18" customHeight="1" x14ac:dyDescent="0.35">
      <c r="B19" s="21" t="str">
        <f t="shared" si="1"/>
        <v/>
      </c>
      <c r="C19" s="9"/>
      <c r="D19" s="10"/>
      <c r="E19" s="10"/>
      <c r="F19" s="10"/>
      <c r="G19" s="10"/>
      <c r="H19" s="22" t="str">
        <f t="shared" si="0"/>
        <v/>
      </c>
      <c r="I19" s="23"/>
      <c r="J19" s="13"/>
    </row>
    <row r="20" spans="2:10" ht="18" customHeight="1" x14ac:dyDescent="0.35">
      <c r="B20" s="24" t="str">
        <f t="shared" si="1"/>
        <v/>
      </c>
      <c r="C20" s="11"/>
      <c r="D20" s="12"/>
      <c r="E20" s="12"/>
      <c r="F20" s="12"/>
      <c r="G20" s="12"/>
      <c r="H20" s="25" t="str">
        <f t="shared" si="0"/>
        <v/>
      </c>
      <c r="I20" s="25" t="str">
        <f>IF(COUNT(H15:H20)=0,"",SUM(H15:H20))</f>
        <v/>
      </c>
      <c r="J20" s="14"/>
    </row>
    <row r="21" spans="2:10" ht="18" customHeight="1" x14ac:dyDescent="0.35">
      <c r="B21" s="21" t="str">
        <f t="shared" si="1"/>
        <v/>
      </c>
      <c r="C21" s="9"/>
      <c r="D21" s="10"/>
      <c r="E21" s="10"/>
      <c r="F21" s="10"/>
      <c r="G21" s="10"/>
      <c r="H21" s="22" t="str">
        <f t="shared" si="0"/>
        <v/>
      </c>
      <c r="I21" s="23"/>
      <c r="J21" s="13"/>
    </row>
    <row r="22" spans="2:10" ht="18" customHeight="1" x14ac:dyDescent="0.35">
      <c r="B22" s="21" t="str">
        <f t="shared" si="1"/>
        <v/>
      </c>
      <c r="C22" s="9"/>
      <c r="D22" s="10"/>
      <c r="E22" s="10"/>
      <c r="F22" s="10"/>
      <c r="G22" s="10"/>
      <c r="H22" s="22" t="str">
        <f t="shared" si="0"/>
        <v/>
      </c>
      <c r="I22" s="23"/>
      <c r="J22" s="13"/>
    </row>
    <row r="23" spans="2:10" ht="18" customHeight="1" x14ac:dyDescent="0.35">
      <c r="B23" s="21" t="str">
        <f t="shared" si="1"/>
        <v/>
      </c>
      <c r="C23" s="9"/>
      <c r="D23" s="10"/>
      <c r="E23" s="10"/>
      <c r="F23" s="10"/>
      <c r="G23" s="10"/>
      <c r="H23" s="22" t="str">
        <f t="shared" si="0"/>
        <v/>
      </c>
      <c r="I23" s="23"/>
      <c r="J23" s="13"/>
    </row>
    <row r="24" spans="2:10" ht="18" customHeight="1" x14ac:dyDescent="0.35">
      <c r="B24" s="21" t="str">
        <f t="shared" si="1"/>
        <v/>
      </c>
      <c r="C24" s="9"/>
      <c r="D24" s="10"/>
      <c r="E24" s="10"/>
      <c r="F24" s="10"/>
      <c r="G24" s="10"/>
      <c r="H24" s="22" t="str">
        <f t="shared" si="0"/>
        <v/>
      </c>
      <c r="I24" s="23"/>
      <c r="J24" s="13"/>
    </row>
    <row r="25" spans="2:10" ht="18" customHeight="1" x14ac:dyDescent="0.35">
      <c r="B25" s="21" t="str">
        <f t="shared" si="1"/>
        <v/>
      </c>
      <c r="C25" s="9"/>
      <c r="D25" s="10"/>
      <c r="E25" s="10"/>
      <c r="F25" s="10"/>
      <c r="G25" s="10"/>
      <c r="H25" s="22" t="str">
        <f t="shared" si="0"/>
        <v/>
      </c>
      <c r="I25" s="23"/>
      <c r="J25" s="13"/>
    </row>
    <row r="26" spans="2:10" ht="18" customHeight="1" x14ac:dyDescent="0.35">
      <c r="B26" s="24" t="str">
        <f t="shared" si="1"/>
        <v/>
      </c>
      <c r="C26" s="11"/>
      <c r="D26" s="12"/>
      <c r="E26" s="12"/>
      <c r="F26" s="12"/>
      <c r="G26" s="12"/>
      <c r="H26" s="25" t="str">
        <f t="shared" si="0"/>
        <v/>
      </c>
      <c r="I26" s="25" t="str">
        <f>IF(COUNT(H21:H26)=0,"",SUM(H21:H26))</f>
        <v/>
      </c>
      <c r="J26" s="14"/>
    </row>
    <row r="27" spans="2:10" ht="18" customHeight="1" x14ac:dyDescent="0.35">
      <c r="B27" s="21" t="str">
        <f t="shared" si="1"/>
        <v/>
      </c>
      <c r="C27" s="9"/>
      <c r="D27" s="10"/>
      <c r="E27" s="10"/>
      <c r="F27" s="10"/>
      <c r="G27" s="10"/>
      <c r="H27" s="22" t="str">
        <f t="shared" si="0"/>
        <v/>
      </c>
      <c r="I27" s="23"/>
      <c r="J27" s="13"/>
    </row>
    <row r="28" spans="2:10" ht="18" customHeight="1" x14ac:dyDescent="0.35">
      <c r="B28" s="21" t="str">
        <f t="shared" si="1"/>
        <v/>
      </c>
      <c r="C28" s="9"/>
      <c r="D28" s="10"/>
      <c r="E28" s="10"/>
      <c r="F28" s="10"/>
      <c r="G28" s="10"/>
      <c r="H28" s="22" t="str">
        <f t="shared" si="0"/>
        <v/>
      </c>
      <c r="I28" s="23"/>
      <c r="J28" s="13"/>
    </row>
    <row r="29" spans="2:10" ht="18" customHeight="1" x14ac:dyDescent="0.35">
      <c r="B29" s="21" t="str">
        <f t="shared" si="1"/>
        <v/>
      </c>
      <c r="C29" s="9"/>
      <c r="D29" s="10"/>
      <c r="E29" s="10"/>
      <c r="F29" s="10"/>
      <c r="G29" s="10"/>
      <c r="H29" s="22" t="str">
        <f t="shared" si="0"/>
        <v/>
      </c>
      <c r="I29" s="23"/>
      <c r="J29" s="13"/>
    </row>
    <row r="30" spans="2:10" ht="18" customHeight="1" x14ac:dyDescent="0.35">
      <c r="B30" s="21" t="str">
        <f t="shared" si="1"/>
        <v/>
      </c>
      <c r="C30" s="9"/>
      <c r="D30" s="10"/>
      <c r="E30" s="10"/>
      <c r="F30" s="10"/>
      <c r="G30" s="10"/>
      <c r="H30" s="22" t="str">
        <f t="shared" si="0"/>
        <v/>
      </c>
      <c r="I30" s="23"/>
      <c r="J30" s="13"/>
    </row>
    <row r="31" spans="2:10" ht="18" customHeight="1" x14ac:dyDescent="0.35">
      <c r="B31" s="21" t="str">
        <f t="shared" si="1"/>
        <v/>
      </c>
      <c r="C31" s="9"/>
      <c r="D31" s="10"/>
      <c r="E31" s="10"/>
      <c r="F31" s="10"/>
      <c r="G31" s="10"/>
      <c r="H31" s="22" t="str">
        <f t="shared" si="0"/>
        <v/>
      </c>
      <c r="I31" s="23"/>
      <c r="J31" s="13"/>
    </row>
    <row r="32" spans="2:10" ht="18" customHeight="1" x14ac:dyDescent="0.35">
      <c r="B32" s="24" t="str">
        <f t="shared" si="1"/>
        <v/>
      </c>
      <c r="C32" s="11"/>
      <c r="D32" s="12"/>
      <c r="E32" s="12"/>
      <c r="F32" s="12"/>
      <c r="G32" s="12"/>
      <c r="H32" s="25" t="str">
        <f t="shared" si="0"/>
        <v/>
      </c>
      <c r="I32" s="25" t="str">
        <f>IF(COUNT(H27:H32)=0,"",SUM(H27:H32))</f>
        <v/>
      </c>
      <c r="J32" s="14"/>
    </row>
    <row r="33" spans="2:10" ht="18" customHeight="1" x14ac:dyDescent="0.35">
      <c r="B33" s="21" t="str">
        <f t="shared" si="1"/>
        <v/>
      </c>
      <c r="C33" s="9"/>
      <c r="D33" s="10"/>
      <c r="E33" s="10"/>
      <c r="F33" s="10"/>
      <c r="G33" s="10"/>
      <c r="H33" s="22" t="str">
        <f t="shared" si="0"/>
        <v/>
      </c>
      <c r="I33" s="23"/>
      <c r="J33" s="13"/>
    </row>
    <row r="34" spans="2:10" ht="18" customHeight="1" x14ac:dyDescent="0.35">
      <c r="B34" s="21" t="str">
        <f t="shared" si="1"/>
        <v/>
      </c>
      <c r="C34" s="9"/>
      <c r="D34" s="10"/>
      <c r="E34" s="10"/>
      <c r="F34" s="10"/>
      <c r="G34" s="10"/>
      <c r="H34" s="22" t="str">
        <f t="shared" si="0"/>
        <v/>
      </c>
      <c r="I34" s="23"/>
      <c r="J34" s="13"/>
    </row>
    <row r="35" spans="2:10" ht="18" customHeight="1" x14ac:dyDescent="0.35">
      <c r="B35" s="21" t="str">
        <f t="shared" si="1"/>
        <v/>
      </c>
      <c r="C35" s="9"/>
      <c r="D35" s="10"/>
      <c r="E35" s="10"/>
      <c r="F35" s="10"/>
      <c r="G35" s="10"/>
      <c r="H35" s="22" t="str">
        <f t="shared" si="0"/>
        <v/>
      </c>
      <c r="I35" s="23"/>
      <c r="J35" s="13"/>
    </row>
    <row r="36" spans="2:10" ht="18" customHeight="1" x14ac:dyDescent="0.35">
      <c r="B36" s="21" t="str">
        <f t="shared" si="1"/>
        <v/>
      </c>
      <c r="C36" s="9"/>
      <c r="D36" s="10"/>
      <c r="E36" s="10"/>
      <c r="F36" s="10"/>
      <c r="G36" s="10"/>
      <c r="H36" s="22" t="str">
        <f t="shared" si="0"/>
        <v/>
      </c>
      <c r="I36" s="23"/>
      <c r="J36" s="13"/>
    </row>
    <row r="37" spans="2:10" ht="18" customHeight="1" x14ac:dyDescent="0.35">
      <c r="B37" s="21" t="str">
        <f t="shared" si="1"/>
        <v/>
      </c>
      <c r="C37" s="9"/>
      <c r="D37" s="10"/>
      <c r="E37" s="10"/>
      <c r="F37" s="10"/>
      <c r="G37" s="10"/>
      <c r="H37" s="22" t="str">
        <f t="shared" si="0"/>
        <v/>
      </c>
      <c r="I37" s="23"/>
      <c r="J37" s="13"/>
    </row>
    <row r="38" spans="2:10" ht="18" customHeight="1" x14ac:dyDescent="0.35">
      <c r="B38" s="24" t="str">
        <f t="shared" si="1"/>
        <v/>
      </c>
      <c r="C38" s="11"/>
      <c r="D38" s="12"/>
      <c r="E38" s="12"/>
      <c r="F38" s="12"/>
      <c r="G38" s="12"/>
      <c r="H38" s="25" t="str">
        <f t="shared" si="0"/>
        <v/>
      </c>
      <c r="I38" s="25" t="str">
        <f>IF(COUNT(H33:H38)=0,"",SUM(H33:H38))</f>
        <v/>
      </c>
      <c r="J38" s="14"/>
    </row>
    <row r="40" spans="2:10" ht="15.5" x14ac:dyDescent="0.35">
      <c r="B40" s="26" t="s">
        <v>32</v>
      </c>
      <c r="I40" s="27" t="str">
        <f>IF(COUNT(H9:H38)=0,"",SUM(H9:H38))</f>
        <v/>
      </c>
    </row>
    <row r="41" spans="2:10" ht="4.5" customHeight="1" x14ac:dyDescent="0.35"/>
    <row r="42" spans="2:10" ht="21" x14ac:dyDescent="0.5">
      <c r="B42" s="28" t="s">
        <v>33</v>
      </c>
      <c r="C42" s="29">
        <f>C2</f>
        <v>0</v>
      </c>
      <c r="D42" s="30"/>
      <c r="H42" s="38" t="s">
        <v>34</v>
      </c>
      <c r="I42" s="38"/>
      <c r="J42" s="38"/>
    </row>
    <row r="43" spans="2:10" x14ac:dyDescent="0.35">
      <c r="H43" s="31" t="s">
        <v>35</v>
      </c>
      <c r="I43" s="35"/>
      <c r="J43" s="35"/>
    </row>
    <row r="44" spans="2:10" x14ac:dyDescent="0.35">
      <c r="B44" s="39" t="s">
        <v>36</v>
      </c>
      <c r="C44" s="39"/>
      <c r="D44" s="39"/>
      <c r="E44" s="39"/>
      <c r="F44" s="39"/>
      <c r="G44" s="39"/>
    </row>
    <row r="45" spans="2:10" x14ac:dyDescent="0.35">
      <c r="H45" s="31" t="s">
        <v>37</v>
      </c>
      <c r="I45" s="35"/>
      <c r="J45" s="35"/>
    </row>
    <row r="46" spans="2:10" x14ac:dyDescent="0.35">
      <c r="B46" s="32" t="s">
        <v>38</v>
      </c>
    </row>
  </sheetData>
  <sheetProtection sheet="1"/>
  <mergeCells count="16">
    <mergeCell ref="I45:J45"/>
    <mergeCell ref="C1:I1"/>
    <mergeCell ref="I7:I8"/>
    <mergeCell ref="J7:J8"/>
    <mergeCell ref="H42:J42"/>
    <mergeCell ref="I43:J43"/>
    <mergeCell ref="B44:G44"/>
    <mergeCell ref="B7:B8"/>
    <mergeCell ref="C7:C8"/>
    <mergeCell ref="D7:E7"/>
    <mergeCell ref="F7:G7"/>
    <mergeCell ref="H7:H8"/>
    <mergeCell ref="C2:J2"/>
    <mergeCell ref="C4:J4"/>
    <mergeCell ref="C5:D5"/>
    <mergeCell ref="F5:G5"/>
  </mergeCells>
  <conditionalFormatting sqref="B9:J38">
    <cfRule type="expression" dxfId="0" priority="2">
      <formula>AND($C9&lt;&gt;"",WEEKDAY($C9,2)&gt;5)</formula>
    </cfRule>
  </conditionalFormatting>
  <pageMargins left="0.25" right="0.25" top="0.49569444444444444" bottom="0.51298611111111114" header="0.3" footer="0.3"/>
  <pageSetup scale="88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200-000000000000}">
          <x14:formula1>
            <xm:f>Lists!$A$1:$A$65</xm:f>
          </x14:formula1>
          <x14:formula2>
            <xm:f>0</xm:f>
          </x14:formula2>
          <xm:sqref>D9:G38</xm:sqref>
        </x14:dataValidation>
        <x14:dataValidation type="list" allowBlank="1" xr:uid="{00000000-0002-0000-0200-000001000000}">
          <x14:formula1>
            <xm:f>Lists!$B$1:$B$12</xm:f>
          </x14:formula1>
          <x14:formula2>
            <xm:f>0</xm:f>
          </x14:formula2>
          <xm:sqref>C5</xm:sqref>
        </x14:dataValidation>
        <x14:dataValidation type="list" allowBlank="1" xr:uid="{00000000-0002-0000-0200-000002000000}">
          <x14:formula1>
            <xm:f>Lists!$C$1:$C$8</xm:f>
          </x14:formula1>
          <x14:formula2>
            <xm:f>0</xm:f>
          </x14:formula2>
          <xm:sqref>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Lists</vt:lpstr>
      <vt:lpstr>Regular</vt:lpstr>
      <vt:lpstr>Extra Time</vt:lpstr>
      <vt:lpstr>'Extra Time'!Print_Area</vt:lpstr>
      <vt:lpstr>Regular!Print_Area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Fabrizio Lofaro</cp:lastModifiedBy>
  <cp:revision>0</cp:revision>
  <cp:lastPrinted>2026-08-02T17:52:43Z</cp:lastPrinted>
  <dcterms:created xsi:type="dcterms:W3CDTF">2026-08-02T17:08:16Z</dcterms:created>
  <dcterms:modified xsi:type="dcterms:W3CDTF">2026-08-04T00:09:24Z</dcterms:modified>
  <dc:language>en-US</dc:language>
</cp:coreProperties>
</file>